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100010\Desktop\РАСКРЫТИЕ\2018\"/>
    </mc:Choice>
  </mc:AlternateContent>
  <xr:revisionPtr revIDLastSave="0" documentId="13_ncr:1_{DECA8DB2-A2AC-424C-9D38-FBAE283D3C8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Форма 2.3_без НДС" sheetId="1" r:id="rId1"/>
  </sheets>
  <definedNames>
    <definedName name="_xlnm.Print_Titles" localSheetId="0">'Форма 2.3_без НДС'!$A:$A</definedName>
    <definedName name="_xlnm.Print_Area" localSheetId="0">'Форма 2.3_без НДС'!$A$2:$AB$23</definedName>
  </definedNames>
  <calcPr calcId="181029"/>
</workbook>
</file>

<file path=xl/calcChain.xml><?xml version="1.0" encoding="utf-8"?>
<calcChain xmlns="http://schemas.openxmlformats.org/spreadsheetml/2006/main">
  <c r="AG16" i="1" l="1"/>
  <c r="AF16" i="1"/>
  <c r="AE16" i="1"/>
  <c r="AD16" i="1"/>
  <c r="AC16" i="1"/>
  <c r="AB16" i="1" l="1"/>
  <c r="AA16" i="1"/>
  <c r="X16" i="1" l="1"/>
  <c r="Y16" i="1"/>
  <c r="Z16" i="1"/>
  <c r="W16" i="1" l="1"/>
  <c r="V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SF100010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ОДС+ТО ВПВ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</commentList>
</comments>
</file>

<file path=xl/sharedStrings.xml><?xml version="1.0" encoding="utf-8"?>
<sst xmlns="http://schemas.openxmlformats.org/spreadsheetml/2006/main" count="63" uniqueCount="34">
  <si>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</si>
  <si>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</si>
  <si>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</si>
  <si>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</si>
  <si>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</si>
  <si>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</si>
  <si>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</si>
  <si>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</si>
  <si>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</si>
  <si>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</si>
  <si>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</si>
  <si>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</si>
  <si>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</si>
  <si>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</si>
  <si>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</si>
  <si>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</si>
  <si>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</si>
  <si>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</si>
  <si>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</si>
  <si>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</si>
  <si>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</si>
  <si>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</si>
  <si>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</si>
  <si>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</si>
  <si>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</si>
  <si>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</si>
  <si>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</si>
  <si>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</si>
  <si>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</si>
  <si>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Покровская, д.17А, корпус 3</t>
  </si>
  <si>
    <t>Покровская, д.17А, корпус 1</t>
  </si>
  <si>
    <t>Покровская, д.17А, корпус 2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</si>
  <si>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2019 год</t>
  </si>
  <si>
    <t>Годовая плановая стоимость работ (услуг) на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</si>
</sst>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2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28"/>
  <sheetViews>
    <sheetView tabSelected="1" zoomScale="85" zoomScaleNormal="85" workbookViewId="0">
      <selection activeCell="V17" sqref="V17"/>
    </sheetView>
  </sheetViews>
  <sheetFormatPr defaultRowHeight="12.75" outlineLevelCol="1" x14ac:dyDescent="0.2"/>
  <cols>
    <col min="1" max="1" width="92.1640625" customWidth="1"/>
    <col min="2" max="2" width="14" customWidth="1"/>
    <col min="3" max="3" width="23" hidden="1" customWidth="1" outlineLevel="1"/>
    <col min="4" max="4" width="24.83203125" hidden="1" customWidth="1" outlineLevel="1"/>
    <col min="5" max="7" width="24.5" hidden="1" customWidth="1" outlineLevel="1"/>
    <col min="8" max="20" width="26" hidden="1" customWidth="1" outlineLevel="1"/>
    <col min="21" max="21" width="24" hidden="1" customWidth="1" outlineLevel="1"/>
    <col min="22" max="22" width="24" customWidth="1" collapsed="1"/>
    <col min="23" max="23" width="24" customWidth="1"/>
    <col min="24" max="24" width="24.33203125" hidden="1" customWidth="1"/>
    <col min="25" max="25" width="23.83203125" hidden="1" customWidth="1"/>
    <col min="26" max="33" width="23.1640625" customWidth="1"/>
  </cols>
  <sheetData>
    <row r="2" spans="1:33" ht="33.75" customHeight="1" x14ac:dyDescent="0.2">
      <c r="A2" s="1" t="s">
        <v>26</v>
      </c>
    </row>
    <row r="3" spans="1:33" ht="51" customHeight="1" x14ac:dyDescent="0.2">
      <c r="A3" s="2" t="s">
        <v>32</v>
      </c>
    </row>
    <row r="5" spans="1:33" ht="31.5" x14ac:dyDescent="0.2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" t="s">
        <v>21</v>
      </c>
      <c r="W5" s="15" t="s">
        <v>22</v>
      </c>
      <c r="X5" s="4" t="s">
        <v>21</v>
      </c>
      <c r="Y5" s="4" t="s">
        <v>22</v>
      </c>
      <c r="Z5" s="15" t="s">
        <v>23</v>
      </c>
      <c r="AA5" s="15" t="s">
        <v>24</v>
      </c>
      <c r="AB5" s="15" t="s">
        <v>25</v>
      </c>
      <c r="AC5" s="15" t="s">
        <v>27</v>
      </c>
      <c r="AD5" s="15" t="s">
        <v>28</v>
      </c>
      <c r="AE5" s="15" t="s">
        <v>31</v>
      </c>
      <c r="AF5" s="15" t="s">
        <v>29</v>
      </c>
      <c r="AG5" s="15" t="s">
        <v>30</v>
      </c>
    </row>
    <row r="6" spans="1:33" ht="45" x14ac:dyDescent="0.2">
      <c r="A6" s="6" t="s">
        <v>2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6" t="s">
        <v>33</v>
      </c>
      <c r="W6" s="16" t="s">
        <v>33</v>
      </c>
      <c r="X6" s="7" t="s">
        <v>33</v>
      </c>
      <c r="Y6" s="7" t="s">
        <v>33</v>
      </c>
      <c r="Z6" s="16" t="s">
        <v>33</v>
      </c>
      <c r="AA6" s="16" t="s">
        <v>33</v>
      </c>
      <c r="AB6" s="16" t="s">
        <v>33</v>
      </c>
      <c r="AC6" s="16" t="s">
        <v>33</v>
      </c>
      <c r="AD6" s="16" t="s">
        <v>33</v>
      </c>
      <c r="AE6" s="16" t="s">
        <v>33</v>
      </c>
      <c r="AF6" s="16" t="s">
        <v>33</v>
      </c>
      <c r="AG6" s="16" t="s">
        <v>33</v>
      </c>
    </row>
    <row r="7" spans="1:33" ht="31.5" x14ac:dyDescent="0.2">
      <c r="A7" s="8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7">
        <v>0</v>
      </c>
      <c r="W7" s="17">
        <v>0</v>
      </c>
      <c r="X7" s="14">
        <v>1491935.8319999999</v>
      </c>
      <c r="Y7" s="14">
        <v>938759.92680000002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</row>
    <row r="8" spans="1:33" ht="47.25" x14ac:dyDescent="0.2">
      <c r="A8" s="8" t="s">
        <v>5</v>
      </c>
      <c r="B8" s="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7">
        <v>41315.289196720791</v>
      </c>
      <c r="W8" s="17">
        <v>33054.048250709267</v>
      </c>
      <c r="X8" s="14">
        <v>0</v>
      </c>
      <c r="Y8" s="14">
        <v>0</v>
      </c>
      <c r="Z8" s="17">
        <v>25431.748126672865</v>
      </c>
      <c r="AA8" s="17">
        <v>10646.7065334488</v>
      </c>
      <c r="AB8" s="17">
        <v>9309.8479551298151</v>
      </c>
      <c r="AC8" s="17">
        <v>24794.105085649619</v>
      </c>
      <c r="AD8" s="17">
        <v>14074.146027361419</v>
      </c>
      <c r="AE8" s="17">
        <v>14055.832896151573</v>
      </c>
      <c r="AF8" s="17">
        <v>18745.43646470836</v>
      </c>
      <c r="AG8" s="17">
        <v>16310.3668053326</v>
      </c>
    </row>
    <row r="9" spans="1:33" ht="15.75" x14ac:dyDescent="0.2">
      <c r="A9" s="8" t="s">
        <v>6</v>
      </c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7">
        <v>1293080.6000000001</v>
      </c>
      <c r="W9" s="17">
        <v>1034464.4</v>
      </c>
      <c r="X9" s="14">
        <v>0</v>
      </c>
      <c r="Y9" s="14">
        <v>0</v>
      </c>
      <c r="Z9" s="17">
        <v>862053.7</v>
      </c>
      <c r="AA9" s="17">
        <v>344821.50000000006</v>
      </c>
      <c r="AB9" s="17">
        <v>344821.50000000006</v>
      </c>
      <c r="AC9" s="17">
        <v>775848.4</v>
      </c>
      <c r="AD9" s="17">
        <v>517232.2</v>
      </c>
      <c r="AE9" s="17">
        <v>517232.2</v>
      </c>
      <c r="AF9" s="17">
        <v>689643.00000000012</v>
      </c>
      <c r="AG9" s="17">
        <v>517232.2</v>
      </c>
    </row>
    <row r="10" spans="1:33" ht="15.75" x14ac:dyDescent="0.2">
      <c r="A10" s="8" t="s">
        <v>7</v>
      </c>
      <c r="B10" s="9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7">
        <v>1705000</v>
      </c>
      <c r="W10" s="17">
        <v>1595000</v>
      </c>
      <c r="X10" s="14">
        <v>0</v>
      </c>
      <c r="Y10" s="14">
        <v>0</v>
      </c>
      <c r="Z10" s="17">
        <v>1870000</v>
      </c>
      <c r="AA10" s="17">
        <v>605000</v>
      </c>
      <c r="AB10" s="17">
        <v>495000</v>
      </c>
      <c r="AC10" s="17">
        <v>1045000</v>
      </c>
      <c r="AD10" s="17">
        <v>715000</v>
      </c>
      <c r="AE10" s="17">
        <v>715000</v>
      </c>
      <c r="AF10" s="17">
        <v>935000</v>
      </c>
      <c r="AG10" s="17">
        <v>715000</v>
      </c>
    </row>
    <row r="11" spans="1:33" ht="15.75" x14ac:dyDescent="0.2">
      <c r="A11" s="8" t="s">
        <v>8</v>
      </c>
      <c r="B11" s="9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7">
        <v>0</v>
      </c>
      <c r="W11" s="17">
        <v>0</v>
      </c>
      <c r="X11" s="14"/>
      <c r="Y11" s="14"/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</row>
    <row r="12" spans="1:33" ht="31.5" x14ac:dyDescent="0.2">
      <c r="A12" s="8" t="s">
        <v>9</v>
      </c>
      <c r="B12" s="9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7">
        <v>1434423.6</v>
      </c>
      <c r="W12" s="17">
        <v>1148018.8800000001</v>
      </c>
      <c r="X12" s="14"/>
      <c r="Y12" s="14"/>
      <c r="Z12" s="17">
        <v>1057623.6000000001</v>
      </c>
      <c r="AA12" s="17">
        <v>444409.44000000006</v>
      </c>
      <c r="AB12" s="17">
        <v>414409.44000000006</v>
      </c>
      <c r="AC12" s="17">
        <v>889214.15999999992</v>
      </c>
      <c r="AD12" s="17">
        <v>632414.16</v>
      </c>
      <c r="AE12" s="17">
        <v>645614.16</v>
      </c>
      <c r="AF12" s="17">
        <v>874418.88000000012</v>
      </c>
      <c r="AG12" s="17">
        <v>607609.44000000006</v>
      </c>
    </row>
    <row r="13" spans="1:33" ht="47.25" x14ac:dyDescent="0.2">
      <c r="A13" s="8" t="s">
        <v>10</v>
      </c>
      <c r="B13" s="9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7">
        <v>247200</v>
      </c>
      <c r="W13" s="17">
        <v>228000</v>
      </c>
      <c r="X13" s="14"/>
      <c r="Y13" s="14"/>
      <c r="Z13" s="17">
        <v>592800</v>
      </c>
      <c r="AA13" s="17">
        <v>265200</v>
      </c>
      <c r="AB13" s="17">
        <v>231600</v>
      </c>
      <c r="AC13" s="17">
        <v>649200</v>
      </c>
      <c r="AD13" s="17">
        <v>440400</v>
      </c>
      <c r="AE13" s="17">
        <v>380400</v>
      </c>
      <c r="AF13" s="17">
        <v>510000</v>
      </c>
      <c r="AG13" s="17">
        <v>450000</v>
      </c>
    </row>
    <row r="14" spans="1:33" ht="31.5" x14ac:dyDescent="0.2">
      <c r="A14" s="8" t="s">
        <v>11</v>
      </c>
      <c r="B14" s="9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7">
        <v>0</v>
      </c>
      <c r="W14" s="17">
        <v>0</v>
      </c>
      <c r="X14" s="14">
        <v>31115.019</v>
      </c>
      <c r="Y14" s="14">
        <v>64938.999000000003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</row>
    <row r="15" spans="1:33" ht="15.75" x14ac:dyDescent="0.2">
      <c r="A15" s="8" t="s">
        <v>12</v>
      </c>
      <c r="B15" s="9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7">
        <v>0</v>
      </c>
      <c r="W15" s="17">
        <v>0</v>
      </c>
      <c r="X15" s="14">
        <v>1491935.8</v>
      </c>
      <c r="Y15" s="14">
        <v>938759.93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</row>
    <row r="16" spans="1:33" ht="15.75" x14ac:dyDescent="0.2">
      <c r="A16" s="8" t="s">
        <v>13</v>
      </c>
      <c r="B16" s="9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7">
        <f t="shared" ref="V16:Z16" si="0">SUM(V17:V21)</f>
        <v>828076.8</v>
      </c>
      <c r="W16" s="17">
        <f t="shared" si="0"/>
        <v>662461.44000000006</v>
      </c>
      <c r="X16" s="14">
        <f t="shared" si="0"/>
        <v>221412.19999999998</v>
      </c>
      <c r="Y16" s="14">
        <f t="shared" si="0"/>
        <v>139779.40360000002</v>
      </c>
      <c r="Z16" s="17">
        <f t="shared" si="0"/>
        <v>620533.79999999993</v>
      </c>
      <c r="AA16" s="17">
        <f t="shared" ref="AA16:AG16" si="1">SUM(AA17:AA21)</f>
        <v>248213.52</v>
      </c>
      <c r="AB16" s="17">
        <f t="shared" si="1"/>
        <v>248213.52</v>
      </c>
      <c r="AC16" s="17">
        <f t="shared" si="1"/>
        <v>496846.08000000007</v>
      </c>
      <c r="AD16" s="17">
        <f t="shared" si="1"/>
        <v>248213.52</v>
      </c>
      <c r="AE16" s="17">
        <f t="shared" si="1"/>
        <v>372320.27999999997</v>
      </c>
      <c r="AF16" s="17">
        <f t="shared" si="1"/>
        <v>496427.04</v>
      </c>
      <c r="AG16" s="17">
        <f t="shared" si="1"/>
        <v>331230.72000000003</v>
      </c>
    </row>
    <row r="17" spans="1:33" ht="15.75" x14ac:dyDescent="0.2">
      <c r="A17" s="10" t="s">
        <v>14</v>
      </c>
      <c r="B17" s="9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>
        <v>828076.8</v>
      </c>
      <c r="W17" s="17">
        <v>662461.44000000006</v>
      </c>
      <c r="X17" s="14"/>
      <c r="Y17" s="14"/>
      <c r="Z17" s="17">
        <v>620533.79999999993</v>
      </c>
      <c r="AA17" s="17">
        <v>248213.52</v>
      </c>
      <c r="AB17" s="17">
        <v>248213.52</v>
      </c>
      <c r="AC17" s="17">
        <v>496846.08000000007</v>
      </c>
      <c r="AD17" s="17">
        <v>248213.52</v>
      </c>
      <c r="AE17" s="17">
        <v>372320.27999999997</v>
      </c>
      <c r="AF17" s="17">
        <v>496427.04</v>
      </c>
      <c r="AG17" s="17">
        <v>331230.72000000003</v>
      </c>
    </row>
    <row r="18" spans="1:33" ht="15.75" x14ac:dyDescent="0.2">
      <c r="A18" s="10" t="s">
        <v>15</v>
      </c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7">
        <v>0</v>
      </c>
      <c r="W18" s="17">
        <v>0</v>
      </c>
      <c r="X18" s="14">
        <v>199019.93</v>
      </c>
      <c r="Y18" s="14">
        <v>119411.99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</row>
    <row r="19" spans="1:33" ht="15.75" x14ac:dyDescent="0.2">
      <c r="A19" s="10" t="s">
        <v>16</v>
      </c>
      <c r="B19" s="9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7">
        <v>0</v>
      </c>
      <c r="W19" s="17">
        <v>0</v>
      </c>
      <c r="X19" s="14">
        <v>2685.5855999999999</v>
      </c>
      <c r="Y19" s="14">
        <v>1866.5712000000001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</row>
    <row r="20" spans="1:33" ht="15.75" x14ac:dyDescent="0.2">
      <c r="A20" s="10" t="s">
        <v>17</v>
      </c>
      <c r="B20" s="9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7">
        <v>0</v>
      </c>
      <c r="W20" s="17">
        <v>0</v>
      </c>
      <c r="X20" s="14">
        <v>13999.992</v>
      </c>
      <c r="Y20" s="14">
        <v>13999.992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</row>
    <row r="21" spans="1:33" ht="15.75" x14ac:dyDescent="0.2">
      <c r="A21" s="10" t="s">
        <v>18</v>
      </c>
      <c r="B21" s="9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7">
        <v>0</v>
      </c>
      <c r="W21" s="17">
        <v>0</v>
      </c>
      <c r="X21" s="14">
        <v>5706.6923999999999</v>
      </c>
      <c r="Y21" s="14">
        <v>4500.8504000000003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</row>
    <row r="22" spans="1:33" ht="15.75" x14ac:dyDescent="0.2">
      <c r="A22" s="8" t="s">
        <v>19</v>
      </c>
      <c r="B22" s="9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7">
        <v>1000</v>
      </c>
      <c r="W22" s="17">
        <v>1000</v>
      </c>
      <c r="X22" s="14">
        <v>374399.28000000009</v>
      </c>
      <c r="Y22" s="14">
        <v>502288.56000000006</v>
      </c>
      <c r="Z22" s="17">
        <v>1000</v>
      </c>
      <c r="AA22" s="17">
        <v>1000</v>
      </c>
      <c r="AB22" s="17">
        <v>1000</v>
      </c>
      <c r="AC22" s="17">
        <v>1000</v>
      </c>
      <c r="AD22" s="17">
        <v>1000</v>
      </c>
      <c r="AE22" s="17">
        <v>1000</v>
      </c>
      <c r="AF22" s="17">
        <v>1000</v>
      </c>
      <c r="AG22" s="17">
        <v>1000</v>
      </c>
    </row>
    <row r="23" spans="1:33" ht="15.75" x14ac:dyDescent="0.2">
      <c r="A23" s="8" t="s">
        <v>20</v>
      </c>
      <c r="B23" s="9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7">
        <v>2108000</v>
      </c>
      <c r="W23" s="17">
        <v>1687000</v>
      </c>
      <c r="X23" s="14">
        <v>0</v>
      </c>
      <c r="Y23" s="14">
        <v>0</v>
      </c>
      <c r="Z23" s="17">
        <v>1405000</v>
      </c>
      <c r="AA23" s="17">
        <v>698000</v>
      </c>
      <c r="AB23" s="17">
        <v>562000</v>
      </c>
      <c r="AC23" s="17">
        <v>1268000</v>
      </c>
      <c r="AD23" s="17">
        <v>840000</v>
      </c>
      <c r="AE23" s="17">
        <v>866000</v>
      </c>
      <c r="AF23" s="17">
        <v>1163000</v>
      </c>
      <c r="AG23" s="17">
        <v>872000</v>
      </c>
    </row>
    <row r="25" spans="1:33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</row>
    <row r="28" spans="1:33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39370078740157483" right="0.39370078740157483" top="0.39370078740157483" bottom="0.3937007874015748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2.3_без НДС</vt:lpstr>
      <vt:lpstr>'Форма 2.3_без НДС'!Заголовки_для_печати</vt:lpstr>
      <vt:lpstr>'Форма 2.3_без НДС'!Область_печати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SF100010</cp:lastModifiedBy>
  <cp:lastPrinted>2018-11-19T09:12:55Z</cp:lastPrinted>
  <dcterms:created xsi:type="dcterms:W3CDTF">2017-03-14T13:07:56Z</dcterms:created>
  <dcterms:modified xsi:type="dcterms:W3CDTF">2018-12-26T05:25:44Z</dcterms:modified>
</cp:coreProperties>
</file>